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6" windowHeight="11160"/>
  </bookViews>
  <sheets>
    <sheet name="ŠKOLE" sheetId="1" r:id="rId1"/>
    <sheet name="MENTORI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0" i="2"/>
  <c r="N2"/>
  <c r="N20"/>
  <c r="N15"/>
  <c r="N21"/>
  <c r="N40"/>
  <c r="N14"/>
  <c r="N16"/>
  <c r="N58"/>
  <c r="N26"/>
  <c r="N54"/>
  <c r="N11"/>
  <c r="N9"/>
  <c r="N61"/>
  <c r="N30"/>
  <c r="N39"/>
  <c r="N5"/>
  <c r="N62"/>
  <c r="N33"/>
  <c r="N49"/>
  <c r="M21" i="1"/>
  <c r="N31" i="2"/>
  <c r="N22"/>
  <c r="N27"/>
  <c r="N55"/>
  <c r="N56"/>
  <c r="M16" i="1"/>
  <c r="N53" i="2"/>
  <c r="N32"/>
  <c r="N17"/>
  <c r="N51"/>
  <c r="N34"/>
  <c r="N18"/>
  <c r="N44"/>
  <c r="N43"/>
  <c r="N41"/>
  <c r="N25"/>
  <c r="N45"/>
  <c r="N3"/>
  <c r="N48"/>
  <c r="N47"/>
  <c r="N4"/>
  <c r="N59"/>
  <c r="N29"/>
  <c r="N52"/>
  <c r="N13"/>
  <c r="N38"/>
  <c r="N23"/>
  <c r="N36"/>
  <c r="N28"/>
  <c r="N50"/>
  <c r="N7"/>
  <c r="N42"/>
  <c r="N35"/>
  <c r="N24"/>
  <c r="N10"/>
  <c r="N46"/>
  <c r="N12"/>
  <c r="N8"/>
  <c r="N6"/>
  <c r="N37"/>
  <c r="N57"/>
  <c r="N19"/>
  <c r="M5" i="1"/>
  <c r="M17"/>
  <c r="M12"/>
  <c r="M4"/>
  <c r="M8"/>
  <c r="M19"/>
  <c r="M15"/>
  <c r="M28"/>
  <c r="M14"/>
  <c r="M13"/>
  <c r="M27"/>
  <c r="M10"/>
  <c r="M3"/>
  <c r="M7"/>
  <c r="M25"/>
  <c r="M9"/>
  <c r="M2"/>
  <c r="M23"/>
  <c r="M26"/>
  <c r="M18"/>
  <c r="M22"/>
  <c r="M24"/>
  <c r="M11"/>
  <c r="M20"/>
  <c r="M6"/>
</calcChain>
</file>

<file path=xl/sharedStrings.xml><?xml version="1.0" encoding="utf-8"?>
<sst xmlns="http://schemas.openxmlformats.org/spreadsheetml/2006/main" count="262" uniqueCount="124">
  <si>
    <t>ŠKOLA</t>
  </si>
  <si>
    <t>STATIKA</t>
  </si>
  <si>
    <t>2D-KOMPJUTERSKA GRAFIKA</t>
  </si>
  <si>
    <t>3D-MODELIRANJE MAŠINSKIH ELEMENATA I SKLOPOVA</t>
  </si>
  <si>
    <t>PROGRAMIRANJE  KU STRUGA-RUČNO</t>
  </si>
  <si>
    <t>PROGRAMIRANJE KU GLODALICE- RUČNO</t>
  </si>
  <si>
    <t>PROGRAMIRANJE  KU STRUGA-AUTOMATSKO</t>
  </si>
  <si>
    <t>PROGRAMIRANJE KU GLODALICE- AUTOMATSKO</t>
  </si>
  <si>
    <t>PROGRAMIRANJE ROBOTA</t>
  </si>
  <si>
    <t>MEHATRONIKA</t>
  </si>
  <si>
    <t xml:space="preserve">Tehnička škola </t>
  </si>
  <si>
    <t>MESTO</t>
  </si>
  <si>
    <t>Požega</t>
  </si>
  <si>
    <t>Mašinsko saobraćajna škola</t>
  </si>
  <si>
    <t>Čačak</t>
  </si>
  <si>
    <t>Loznica</t>
  </si>
  <si>
    <t>Smederevo</t>
  </si>
  <si>
    <t>Pirot</t>
  </si>
  <si>
    <t>Vranje</t>
  </si>
  <si>
    <t>Prokuplje</t>
  </si>
  <si>
    <t>Zrenjanin</t>
  </si>
  <si>
    <t>Srednja stručna škola</t>
  </si>
  <si>
    <t>Kragujevac</t>
  </si>
  <si>
    <t>Politehnika-škola za nove tehnologije</t>
  </si>
  <si>
    <t>Srednja mašinska škola</t>
  </si>
  <si>
    <t>Vršac</t>
  </si>
  <si>
    <t>Polj. tehnički S.C.,,Besedeš Jožef"</t>
  </si>
  <si>
    <t>Kanjiža</t>
  </si>
  <si>
    <t>Zemun</t>
  </si>
  <si>
    <t>Tehnička škola</t>
  </si>
  <si>
    <t>ŠC ,,Nikola Tesla"</t>
  </si>
  <si>
    <t>Mašinska škola</t>
  </si>
  <si>
    <t>Pančevo</t>
  </si>
  <si>
    <t>Tehnička škola ,,Ivan Sarić"</t>
  </si>
  <si>
    <t>Subotica</t>
  </si>
  <si>
    <t>Šabac</t>
  </si>
  <si>
    <t>MŠ,,Radoje Dakić"</t>
  </si>
  <si>
    <t>Rakovica</t>
  </si>
  <si>
    <t>Novi Sad</t>
  </si>
  <si>
    <t>Vladičin Han</t>
  </si>
  <si>
    <t xml:space="preserve">Prva tehnička škola </t>
  </si>
  <si>
    <t>Kruševac</t>
  </si>
  <si>
    <t>SUMA</t>
  </si>
  <si>
    <t>MENTOR</t>
  </si>
  <si>
    <t>Vladan Vesnić</t>
  </si>
  <si>
    <t>Toni Smiljanić</t>
  </si>
  <si>
    <t>Jelena Anđelković</t>
  </si>
  <si>
    <t>Jovan Miletić</t>
  </si>
  <si>
    <t>Mlađan Mladenović</t>
  </si>
  <si>
    <t>Branko Šipka</t>
  </si>
  <si>
    <t>Božidarka Lučić</t>
  </si>
  <si>
    <t>Branislav Medojević</t>
  </si>
  <si>
    <t>Sanja Gagić</t>
  </si>
  <si>
    <t>Tot Bela</t>
  </si>
  <si>
    <t>Nebojša Mladenović</t>
  </si>
  <si>
    <t>Saša Ilić</t>
  </si>
  <si>
    <t>Milan Popović</t>
  </si>
  <si>
    <t>Vladan Blagojević</t>
  </si>
  <si>
    <t>Marko Sokolović</t>
  </si>
  <si>
    <t>Dušan Tijanić</t>
  </si>
  <si>
    <t>Željko Stražmešterov</t>
  </si>
  <si>
    <t>Danijela Vučić</t>
  </si>
  <si>
    <t>Jelena Stojanović</t>
  </si>
  <si>
    <t xml:space="preserve">Robort Tot </t>
  </si>
  <si>
    <t>Nebojša Milojević</t>
  </si>
  <si>
    <t>MŠ ,,Radoje Dakić"</t>
  </si>
  <si>
    <t>Ivan Pavlović</t>
  </si>
  <si>
    <t>Dragana Ocoković</t>
  </si>
  <si>
    <t>Dušica Spasojević</t>
  </si>
  <si>
    <t>Sjenica</t>
  </si>
  <si>
    <t>MTŠ ,,14. oktobar"</t>
  </si>
  <si>
    <t>Kraljevo</t>
  </si>
  <si>
    <t>Zorica Filipović</t>
  </si>
  <si>
    <t>Jana Vasiljević</t>
  </si>
  <si>
    <t>Mirjana Prtina</t>
  </si>
  <si>
    <t>Nenad Radovanović</t>
  </si>
  <si>
    <t>Koviljka Nestorović</t>
  </si>
  <si>
    <t>Ivana Janojlić</t>
  </si>
  <si>
    <t>Robert Živanov</t>
  </si>
  <si>
    <t>Tehnička škola ,,15. maj"</t>
  </si>
  <si>
    <t>Nenad Rumenić</t>
  </si>
  <si>
    <t>Bratislav Pejčić</t>
  </si>
  <si>
    <t>Nenad Stanojević</t>
  </si>
  <si>
    <t>Vojislav Aleksić</t>
  </si>
  <si>
    <t>Tehnička škola ,,Nikola Tesla"</t>
  </si>
  <si>
    <t>Šid</t>
  </si>
  <si>
    <t>Ivan Minčić</t>
  </si>
  <si>
    <t>Ljubomir Minčić</t>
  </si>
  <si>
    <t>Žarko Zagorac</t>
  </si>
  <si>
    <t>Dina Vukajlović</t>
  </si>
  <si>
    <t>Stefan Milenković</t>
  </si>
  <si>
    <t>Kosta Crnogorac</t>
  </si>
  <si>
    <t>Nebojša Čikarić</t>
  </si>
  <si>
    <t xml:space="preserve">TŠ ,,Nikola Tesla" </t>
  </si>
  <si>
    <t xml:space="preserve">ETŠ ,,Mihajilo Pupin" </t>
  </si>
  <si>
    <t>Valjevo</t>
  </si>
  <si>
    <t>Koceljeva</t>
  </si>
  <si>
    <t>Srednja škola</t>
  </si>
  <si>
    <t>Mladenovac</t>
  </si>
  <si>
    <t>Bajina Bašta</t>
  </si>
  <si>
    <t>Tehnička škola ,,15.maj"</t>
  </si>
  <si>
    <t>Srednja škola,,Knez Aleksandar Karađorđević"</t>
  </si>
  <si>
    <t>Tehničko-poljoprivredna škola</t>
  </si>
  <si>
    <t>ETŠ ,,Mihajilo Pupin"</t>
  </si>
  <si>
    <t>Ksenija Radović</t>
  </si>
  <si>
    <t>Micko Lepojević</t>
  </si>
  <si>
    <t>Veroljub Matic</t>
  </si>
  <si>
    <t xml:space="preserve">Jelena Jovanović </t>
  </si>
  <si>
    <t>Veljko Kurtić</t>
  </si>
  <si>
    <t>Dejan Trifunović</t>
  </si>
  <si>
    <t>Bela Crkva</t>
  </si>
  <si>
    <t>TŠ,,Sava Munćan"</t>
  </si>
  <si>
    <t>Slobodan Živković</t>
  </si>
  <si>
    <t>Vladan Marković</t>
  </si>
  <si>
    <t>Vojislav Stamenić</t>
  </si>
  <si>
    <t>Ljiljana Tijanić</t>
  </si>
  <si>
    <t>Goran Stanojević</t>
  </si>
  <si>
    <t>Vuk Milenković</t>
  </si>
  <si>
    <t>Vladimir Puzić</t>
  </si>
  <si>
    <t>Igor Nikolić</t>
  </si>
  <si>
    <t>Veroslav Grebović</t>
  </si>
  <si>
    <t>Tehničko-poljoprivredna škola sa domom učenika</t>
  </si>
  <si>
    <t>Zoran Ristović</t>
  </si>
  <si>
    <t>Rajko Lukić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</si>
</sst>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1" fillId="0" borderId="0" xfId="0" applyFont="1" applyAlignment="1">
      <alignment horizontal="center" vertical="center"/>
    </xf>
    <xf numFmtId="0" fontId="4" fillId="0" borderId="1" xfId="0" applyFont="1" applyBorder="1"/>
    <xf numFmtId="0" fontId="4" fillId="0" borderId="3" xfId="0" applyFont="1" applyBorder="1"/>
    <xf numFmtId="0" fontId="5" fillId="0" borderId="1" xfId="0" applyFont="1" applyBorder="1"/>
    <xf numFmtId="0" fontId="4" fillId="0" borderId="3" xfId="0" applyFont="1" applyBorder="1" applyAlignment="1">
      <alignment vertical="center"/>
    </xf>
    <xf numFmtId="0" fontId="5" fillId="0" borderId="3" xfId="0" applyFont="1" applyBorder="1"/>
    <xf numFmtId="0" fontId="4" fillId="0" borderId="4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top"/>
    </xf>
    <xf numFmtId="0" fontId="0" fillId="0" borderId="6" xfId="0" applyBorder="1"/>
    <xf numFmtId="0" fontId="2" fillId="0" borderId="7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2" xfId="0" applyFont="1" applyBorder="1"/>
    <xf numFmtId="0" fontId="5" fillId="0" borderId="1" xfId="0" applyFont="1" applyBorder="1" applyAlignment="1">
      <alignment vertical="top"/>
    </xf>
    <xf numFmtId="0" fontId="5" fillId="0" borderId="2" xfId="0" applyFont="1" applyBorder="1"/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workbookViewId="0">
      <selection activeCell="R13" sqref="R13"/>
    </sheetView>
  </sheetViews>
  <sheetFormatPr defaultRowHeight="14.4"/>
  <cols>
    <col min="1" max="1" width="5.33203125" customWidth="1"/>
    <col min="2" max="2" width="38.44140625" customWidth="1"/>
    <col min="3" max="3" width="15.5546875" customWidth="1"/>
    <col min="4" max="13" width="6.77734375" customWidth="1"/>
  </cols>
  <sheetData>
    <row r="1" spans="1:13" ht="189.75" customHeight="1" thickBot="1">
      <c r="A1" s="13"/>
      <c r="B1" s="3" t="s">
        <v>0</v>
      </c>
      <c r="C1" s="4" t="s">
        <v>11</v>
      </c>
      <c r="D1" s="4" t="s">
        <v>1</v>
      </c>
      <c r="E1" s="7" t="s">
        <v>2</v>
      </c>
      <c r="F1" s="7" t="s">
        <v>3</v>
      </c>
      <c r="G1" s="7" t="s">
        <v>4</v>
      </c>
      <c r="H1" s="7" t="s">
        <v>5</v>
      </c>
      <c r="I1" s="7" t="s">
        <v>6</v>
      </c>
      <c r="J1" s="7" t="s">
        <v>7</v>
      </c>
      <c r="K1" s="4" t="s">
        <v>8</v>
      </c>
      <c r="L1" s="4" t="s">
        <v>9</v>
      </c>
      <c r="M1" s="8" t="s">
        <v>42</v>
      </c>
    </row>
    <row r="2" spans="1:13" ht="15" thickTop="1">
      <c r="A2" s="11">
        <v>1</v>
      </c>
      <c r="B2" s="16" t="s">
        <v>31</v>
      </c>
      <c r="C2" s="17" t="s">
        <v>32</v>
      </c>
      <c r="D2" s="5"/>
      <c r="E2" s="5"/>
      <c r="F2" s="5"/>
      <c r="G2" s="5"/>
      <c r="H2" s="5">
        <v>35</v>
      </c>
      <c r="I2" s="5">
        <v>18</v>
      </c>
      <c r="J2" s="5">
        <v>23</v>
      </c>
      <c r="K2" s="5"/>
      <c r="L2" s="5">
        <v>6</v>
      </c>
      <c r="M2" s="9">
        <f t="shared" ref="M2:M28" si="0">SUM(D2:L2)</f>
        <v>82</v>
      </c>
    </row>
    <row r="3" spans="1:13">
      <c r="A3" s="11">
        <v>2</v>
      </c>
      <c r="B3" s="16" t="s">
        <v>24</v>
      </c>
      <c r="C3" s="17" t="s">
        <v>38</v>
      </c>
      <c r="D3" s="5">
        <v>15</v>
      </c>
      <c r="E3" s="5">
        <v>30</v>
      </c>
      <c r="F3" s="5"/>
      <c r="G3" s="5">
        <v>3</v>
      </c>
      <c r="H3" s="5"/>
      <c r="I3" s="5">
        <v>4</v>
      </c>
      <c r="J3" s="5">
        <v>20</v>
      </c>
      <c r="K3" s="5"/>
      <c r="L3" s="5">
        <v>7</v>
      </c>
      <c r="M3" s="9">
        <f t="shared" si="0"/>
        <v>79</v>
      </c>
    </row>
    <row r="4" spans="1:13" ht="16.2" thickBot="1">
      <c r="A4" s="12">
        <v>3</v>
      </c>
      <c r="B4" s="37" t="s">
        <v>10</v>
      </c>
      <c r="C4" s="21" t="s">
        <v>16</v>
      </c>
      <c r="D4" s="6">
        <v>8</v>
      </c>
      <c r="E4" s="6">
        <v>40</v>
      </c>
      <c r="F4" s="6">
        <v>30</v>
      </c>
      <c r="G4" s="6"/>
      <c r="H4" s="6"/>
      <c r="I4" s="6"/>
      <c r="J4" s="6"/>
      <c r="K4" s="6"/>
      <c r="L4" s="6"/>
      <c r="M4" s="10">
        <f t="shared" si="0"/>
        <v>78</v>
      </c>
    </row>
    <row r="5" spans="1:13" ht="15" thickTop="1">
      <c r="A5" s="11">
        <v>4</v>
      </c>
      <c r="B5" s="16" t="s">
        <v>13</v>
      </c>
      <c r="C5" s="17" t="s">
        <v>14</v>
      </c>
      <c r="D5" s="5"/>
      <c r="E5" s="5">
        <v>10</v>
      </c>
      <c r="F5" s="5"/>
      <c r="G5" s="5">
        <v>13</v>
      </c>
      <c r="H5" s="5"/>
      <c r="I5" s="5">
        <v>10</v>
      </c>
      <c r="J5" s="5"/>
      <c r="K5" s="5">
        <v>14</v>
      </c>
      <c r="L5" s="5">
        <v>20</v>
      </c>
      <c r="M5" s="9">
        <f t="shared" si="0"/>
        <v>67</v>
      </c>
    </row>
    <row r="6" spans="1:13" ht="15.6">
      <c r="A6" s="11">
        <v>5</v>
      </c>
      <c r="B6" s="18" t="s">
        <v>10</v>
      </c>
      <c r="C6" s="20" t="s">
        <v>12</v>
      </c>
      <c r="D6" s="5">
        <v>1</v>
      </c>
      <c r="E6" s="5">
        <v>4</v>
      </c>
      <c r="F6" s="5">
        <v>8</v>
      </c>
      <c r="G6" s="5">
        <v>8</v>
      </c>
      <c r="H6" s="5">
        <v>10</v>
      </c>
      <c r="I6" s="5">
        <v>6</v>
      </c>
      <c r="J6" s="5">
        <v>16</v>
      </c>
      <c r="K6" s="5"/>
      <c r="L6" s="5">
        <v>10</v>
      </c>
      <c r="M6" s="9">
        <f t="shared" si="0"/>
        <v>63</v>
      </c>
    </row>
    <row r="7" spans="1:13">
      <c r="A7" s="11">
        <v>6</v>
      </c>
      <c r="B7" s="16" t="s">
        <v>30</v>
      </c>
      <c r="C7" s="17" t="s">
        <v>25</v>
      </c>
      <c r="D7" s="5">
        <v>45</v>
      </c>
      <c r="E7" s="5">
        <v>4</v>
      </c>
      <c r="F7" s="5">
        <v>4</v>
      </c>
      <c r="G7" s="5"/>
      <c r="H7" s="5"/>
      <c r="I7" s="5"/>
      <c r="J7" s="5"/>
      <c r="K7" s="5"/>
      <c r="L7" s="5"/>
      <c r="M7" s="9">
        <f t="shared" si="0"/>
        <v>53</v>
      </c>
    </row>
    <row r="8" spans="1:13" ht="15.6">
      <c r="A8" s="11">
        <v>7</v>
      </c>
      <c r="B8" s="18" t="s">
        <v>10</v>
      </c>
      <c r="C8" s="17" t="s">
        <v>17</v>
      </c>
      <c r="D8" s="5"/>
      <c r="E8" s="5"/>
      <c r="F8" s="5"/>
      <c r="G8" s="5"/>
      <c r="H8" s="5"/>
      <c r="I8" s="5">
        <v>8</v>
      </c>
      <c r="J8" s="5">
        <v>27</v>
      </c>
      <c r="K8" s="5"/>
      <c r="L8" s="5">
        <v>15</v>
      </c>
      <c r="M8" s="9">
        <f t="shared" si="0"/>
        <v>50</v>
      </c>
    </row>
    <row r="9" spans="1:13" ht="18.600000000000001" customHeight="1">
      <c r="A9" s="11">
        <v>8</v>
      </c>
      <c r="B9" s="16" t="s">
        <v>100</v>
      </c>
      <c r="C9" s="17" t="s">
        <v>19</v>
      </c>
      <c r="D9" s="5"/>
      <c r="E9" s="5"/>
      <c r="F9" s="5"/>
      <c r="G9" s="5">
        <v>45</v>
      </c>
      <c r="H9" s="5"/>
      <c r="I9" s="5"/>
      <c r="J9" s="5"/>
      <c r="K9" s="5"/>
      <c r="L9" s="5"/>
      <c r="M9" s="9">
        <f t="shared" si="0"/>
        <v>45</v>
      </c>
    </row>
    <row r="10" spans="1:13">
      <c r="A10" s="11">
        <v>9</v>
      </c>
      <c r="B10" s="22" t="s">
        <v>23</v>
      </c>
      <c r="C10" s="19" t="s">
        <v>28</v>
      </c>
      <c r="D10" s="5"/>
      <c r="E10" s="5"/>
      <c r="F10" s="5"/>
      <c r="G10" s="5"/>
      <c r="H10" s="5"/>
      <c r="I10" s="5">
        <v>22</v>
      </c>
      <c r="J10" s="5"/>
      <c r="K10" s="5">
        <v>20</v>
      </c>
      <c r="L10" s="5"/>
      <c r="M10" s="9">
        <f t="shared" si="0"/>
        <v>42</v>
      </c>
    </row>
    <row r="11" spans="1:13">
      <c r="A11" s="11">
        <v>10</v>
      </c>
      <c r="B11" s="16" t="s">
        <v>10</v>
      </c>
      <c r="C11" s="17" t="s">
        <v>39</v>
      </c>
      <c r="D11" s="5"/>
      <c r="E11" s="5"/>
      <c r="F11" s="5"/>
      <c r="G11" s="5"/>
      <c r="H11" s="5"/>
      <c r="I11" s="5"/>
      <c r="J11" s="5"/>
      <c r="K11" s="5">
        <v>40</v>
      </c>
      <c r="L11" s="5"/>
      <c r="M11" s="9">
        <f t="shared" si="0"/>
        <v>40</v>
      </c>
    </row>
    <row r="12" spans="1:13" ht="15.6">
      <c r="A12" s="11">
        <v>11</v>
      </c>
      <c r="B12" s="18" t="s">
        <v>70</v>
      </c>
      <c r="C12" s="17" t="s">
        <v>71</v>
      </c>
      <c r="D12" s="5"/>
      <c r="E12" s="5"/>
      <c r="F12" s="5"/>
      <c r="G12" s="5"/>
      <c r="H12" s="5">
        <v>31</v>
      </c>
      <c r="I12" s="5"/>
      <c r="J12" s="5"/>
      <c r="K12" s="5"/>
      <c r="L12" s="5"/>
      <c r="M12" s="9">
        <f t="shared" si="0"/>
        <v>31</v>
      </c>
    </row>
    <row r="13" spans="1:13">
      <c r="A13" s="11">
        <v>12</v>
      </c>
      <c r="B13" s="16" t="s">
        <v>101</v>
      </c>
      <c r="C13" s="17" t="s">
        <v>22</v>
      </c>
      <c r="D13" s="5"/>
      <c r="E13" s="5"/>
      <c r="F13" s="5"/>
      <c r="G13" s="5">
        <v>15</v>
      </c>
      <c r="H13" s="5">
        <v>8</v>
      </c>
      <c r="I13" s="5"/>
      <c r="J13" s="5"/>
      <c r="K13" s="5"/>
      <c r="L13" s="5">
        <v>3</v>
      </c>
      <c r="M13" s="9">
        <f t="shared" si="0"/>
        <v>26</v>
      </c>
    </row>
    <row r="14" spans="1:13" ht="15.6">
      <c r="A14" s="11">
        <v>13</v>
      </c>
      <c r="B14" s="36" t="s">
        <v>10</v>
      </c>
      <c r="C14" s="17" t="s">
        <v>20</v>
      </c>
      <c r="D14" s="5"/>
      <c r="E14" s="5"/>
      <c r="F14" s="5"/>
      <c r="G14" s="5"/>
      <c r="H14" s="5"/>
      <c r="I14" s="5"/>
      <c r="J14" s="5"/>
      <c r="K14" s="5"/>
      <c r="L14" s="5">
        <v>25</v>
      </c>
      <c r="M14" s="9">
        <f t="shared" si="0"/>
        <v>25</v>
      </c>
    </row>
    <row r="15" spans="1:13" ht="15.6">
      <c r="A15" s="11">
        <v>14</v>
      </c>
      <c r="B15" s="18" t="s">
        <v>10</v>
      </c>
      <c r="C15" s="17" t="s">
        <v>99</v>
      </c>
      <c r="D15" s="5"/>
      <c r="E15" s="5"/>
      <c r="F15" s="5">
        <v>25</v>
      </c>
      <c r="G15" s="5"/>
      <c r="H15" s="5"/>
      <c r="I15" s="5"/>
      <c r="J15" s="5"/>
      <c r="K15" s="5"/>
      <c r="L15" s="5"/>
      <c r="M15" s="9">
        <f t="shared" si="0"/>
        <v>25</v>
      </c>
    </row>
    <row r="16" spans="1:13">
      <c r="A16" s="11">
        <v>15</v>
      </c>
      <c r="B16" s="16" t="s">
        <v>102</v>
      </c>
      <c r="C16" s="17" t="s">
        <v>69</v>
      </c>
      <c r="D16" s="5"/>
      <c r="E16" s="5"/>
      <c r="F16" s="5"/>
      <c r="G16" s="5"/>
      <c r="H16" s="5"/>
      <c r="I16" s="5">
        <v>25</v>
      </c>
      <c r="J16" s="5"/>
      <c r="K16" s="5"/>
      <c r="L16" s="5"/>
      <c r="M16" s="9">
        <f t="shared" si="0"/>
        <v>25</v>
      </c>
    </row>
    <row r="17" spans="1:13" ht="15.6">
      <c r="A17" s="11">
        <v>16</v>
      </c>
      <c r="B17" s="18" t="s">
        <v>10</v>
      </c>
      <c r="C17" s="17" t="s">
        <v>15</v>
      </c>
      <c r="D17" s="5"/>
      <c r="E17" s="5"/>
      <c r="F17" s="5">
        <v>18</v>
      </c>
      <c r="G17" s="5"/>
      <c r="H17" s="5"/>
      <c r="I17" s="5"/>
      <c r="J17" s="5"/>
      <c r="K17" s="5"/>
      <c r="L17" s="5"/>
      <c r="M17" s="9">
        <f t="shared" si="0"/>
        <v>18</v>
      </c>
    </row>
    <row r="18" spans="1:13">
      <c r="A18" s="11">
        <v>17</v>
      </c>
      <c r="B18" s="16" t="s">
        <v>36</v>
      </c>
      <c r="C18" s="17" t="s">
        <v>37</v>
      </c>
      <c r="D18" s="5"/>
      <c r="E18" s="5"/>
      <c r="F18" s="5"/>
      <c r="G18" s="5">
        <v>6</v>
      </c>
      <c r="H18" s="5"/>
      <c r="I18" s="5"/>
      <c r="J18" s="5">
        <v>1</v>
      </c>
      <c r="K18" s="5">
        <v>2</v>
      </c>
      <c r="L18" s="5">
        <v>4</v>
      </c>
      <c r="M18" s="9">
        <f t="shared" si="0"/>
        <v>13</v>
      </c>
    </row>
    <row r="19" spans="1:13" ht="15.6">
      <c r="A19" s="11">
        <v>18</v>
      </c>
      <c r="B19" s="18" t="s">
        <v>10</v>
      </c>
      <c r="C19" s="17" t="s">
        <v>18</v>
      </c>
      <c r="D19" s="5"/>
      <c r="E19" s="5"/>
      <c r="F19" s="5">
        <v>2</v>
      </c>
      <c r="G19" s="5"/>
      <c r="H19" s="5">
        <v>4</v>
      </c>
      <c r="I19" s="5">
        <v>1</v>
      </c>
      <c r="J19" s="5">
        <v>4</v>
      </c>
      <c r="K19" s="5"/>
      <c r="L19" s="5"/>
      <c r="M19" s="9">
        <f t="shared" si="0"/>
        <v>11</v>
      </c>
    </row>
    <row r="20" spans="1:13">
      <c r="A20" s="11">
        <v>19</v>
      </c>
      <c r="B20" s="16" t="s">
        <v>40</v>
      </c>
      <c r="C20" s="17" t="s">
        <v>41</v>
      </c>
      <c r="D20" s="5"/>
      <c r="E20" s="5"/>
      <c r="F20" s="5"/>
      <c r="G20" s="5"/>
      <c r="H20" s="5"/>
      <c r="I20" s="5"/>
      <c r="J20" s="5"/>
      <c r="K20" s="5">
        <v>10</v>
      </c>
      <c r="L20" s="5"/>
      <c r="M20" s="9">
        <f t="shared" si="0"/>
        <v>10</v>
      </c>
    </row>
    <row r="21" spans="1:13" ht="16.8" customHeight="1">
      <c r="A21" s="11">
        <v>20</v>
      </c>
      <c r="B21" s="18" t="s">
        <v>94</v>
      </c>
      <c r="C21" s="17" t="s">
        <v>38</v>
      </c>
      <c r="D21" s="5">
        <v>10</v>
      </c>
      <c r="E21" s="5"/>
      <c r="F21" s="5"/>
      <c r="G21" s="5"/>
      <c r="H21" s="5"/>
      <c r="I21" s="5"/>
      <c r="J21" s="5"/>
      <c r="K21" s="5"/>
      <c r="L21" s="5"/>
      <c r="M21" s="9">
        <f t="shared" si="0"/>
        <v>10</v>
      </c>
    </row>
    <row r="22" spans="1:13">
      <c r="A22" s="11">
        <v>21</v>
      </c>
      <c r="B22" s="16" t="s">
        <v>29</v>
      </c>
      <c r="C22" s="17" t="s">
        <v>98</v>
      </c>
      <c r="D22" s="5"/>
      <c r="E22" s="5">
        <v>6</v>
      </c>
      <c r="F22" s="5"/>
      <c r="G22" s="5">
        <v>4</v>
      </c>
      <c r="H22" s="5"/>
      <c r="I22" s="5"/>
      <c r="J22" s="5"/>
      <c r="K22" s="5"/>
      <c r="L22" s="5"/>
      <c r="M22" s="9">
        <f t="shared" si="0"/>
        <v>10</v>
      </c>
    </row>
    <row r="23" spans="1:13">
      <c r="A23" s="11">
        <v>22</v>
      </c>
      <c r="B23" s="16" t="s">
        <v>33</v>
      </c>
      <c r="C23" s="17" t="s">
        <v>34</v>
      </c>
      <c r="D23" s="5"/>
      <c r="E23" s="5"/>
      <c r="F23" s="5"/>
      <c r="G23" s="5"/>
      <c r="H23" s="5"/>
      <c r="I23" s="5"/>
      <c r="J23" s="5"/>
      <c r="K23" s="5"/>
      <c r="L23" s="5">
        <v>8</v>
      </c>
      <c r="M23" s="9">
        <f t="shared" si="0"/>
        <v>8</v>
      </c>
    </row>
    <row r="24" spans="1:13" ht="16.2" customHeight="1">
      <c r="A24" s="11">
        <v>23</v>
      </c>
      <c r="B24" s="16" t="s">
        <v>29</v>
      </c>
      <c r="C24" s="17" t="s">
        <v>95</v>
      </c>
      <c r="D24" s="5">
        <v>8</v>
      </c>
      <c r="E24" s="5"/>
      <c r="F24" s="5"/>
      <c r="G24" s="5"/>
      <c r="H24" s="5"/>
      <c r="I24" s="5"/>
      <c r="J24" s="5"/>
      <c r="K24" s="5"/>
      <c r="L24" s="5"/>
      <c r="M24" s="9">
        <f t="shared" si="0"/>
        <v>8</v>
      </c>
    </row>
    <row r="25" spans="1:13">
      <c r="A25" s="11">
        <v>24</v>
      </c>
      <c r="B25" s="22" t="s">
        <v>26</v>
      </c>
      <c r="C25" s="19" t="s">
        <v>27</v>
      </c>
      <c r="D25" s="5"/>
      <c r="E25" s="5"/>
      <c r="F25" s="5">
        <v>7</v>
      </c>
      <c r="G25" s="5"/>
      <c r="H25" s="5"/>
      <c r="I25" s="5"/>
      <c r="J25" s="5"/>
      <c r="K25" s="5"/>
      <c r="L25" s="5"/>
      <c r="M25" s="9">
        <f t="shared" si="0"/>
        <v>7</v>
      </c>
    </row>
    <row r="26" spans="1:13">
      <c r="A26" s="11">
        <v>25</v>
      </c>
      <c r="B26" s="16" t="s">
        <v>10</v>
      </c>
      <c r="C26" s="17" t="s">
        <v>35</v>
      </c>
      <c r="D26" s="5">
        <v>4</v>
      </c>
      <c r="E26" s="5"/>
      <c r="F26" s="5"/>
      <c r="G26" s="5"/>
      <c r="H26" s="5"/>
      <c r="I26" s="5"/>
      <c r="J26" s="5">
        <v>3</v>
      </c>
      <c r="K26" s="5"/>
      <c r="L26" s="5"/>
      <c r="M26" s="9">
        <f t="shared" si="0"/>
        <v>7</v>
      </c>
    </row>
    <row r="27" spans="1:13">
      <c r="A27" s="11">
        <v>26</v>
      </c>
      <c r="B27" s="16" t="s">
        <v>97</v>
      </c>
      <c r="C27" s="17" t="s">
        <v>96</v>
      </c>
      <c r="D27" s="5">
        <v>3</v>
      </c>
      <c r="E27" s="5"/>
      <c r="F27" s="5"/>
      <c r="G27" s="5"/>
      <c r="H27" s="5"/>
      <c r="I27" s="5"/>
      <c r="J27" s="5"/>
      <c r="K27" s="5"/>
      <c r="L27" s="5"/>
      <c r="M27" s="9">
        <f t="shared" si="0"/>
        <v>3</v>
      </c>
    </row>
    <row r="28" spans="1:13" ht="16.2" thickBot="1">
      <c r="A28" s="12">
        <v>27</v>
      </c>
      <c r="B28" s="37" t="s">
        <v>84</v>
      </c>
      <c r="C28" s="21" t="s">
        <v>85</v>
      </c>
      <c r="D28" s="6"/>
      <c r="E28" s="6"/>
      <c r="F28" s="6"/>
      <c r="G28" s="6"/>
      <c r="H28" s="6"/>
      <c r="I28" s="6"/>
      <c r="J28" s="6"/>
      <c r="K28" s="6">
        <v>1</v>
      </c>
      <c r="L28" s="6"/>
      <c r="M28" s="10">
        <f t="shared" si="0"/>
        <v>1</v>
      </c>
    </row>
    <row r="29" spans="1:13" ht="15" thickTop="1">
      <c r="B29" s="1"/>
      <c r="D29" s="1"/>
      <c r="E29" s="1"/>
      <c r="F29" s="1"/>
      <c r="G29" s="1"/>
      <c r="H29" s="1"/>
      <c r="I29" s="1"/>
      <c r="J29" s="1"/>
      <c r="K29" s="1"/>
      <c r="L29" s="1"/>
      <c r="M29" s="2"/>
    </row>
    <row r="30" spans="1:13">
      <c r="B30" s="1"/>
    </row>
    <row r="31" spans="1:13">
      <c r="B31" s="1"/>
    </row>
  </sheetData>
  <sortState ref="A2:M31">
    <sortCondition descending="1" ref="M2:M31"/>
  </sortState>
  <pageMargins left="0.47244094488188981" right="0.47244094488188981" top="0.74803149606299213" bottom="0.74803149606299213" header="0.31496062992125984" footer="0.31496062992125984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63"/>
  <sheetViews>
    <sheetView topLeftCell="A7" workbookViewId="0">
      <selection activeCell="T39" sqref="T39"/>
    </sheetView>
  </sheetViews>
  <sheetFormatPr defaultRowHeight="14.4"/>
  <cols>
    <col min="1" max="1" width="4.44140625" customWidth="1"/>
    <col min="2" max="2" width="20" customWidth="1"/>
    <col min="3" max="3" width="35.33203125" customWidth="1"/>
    <col min="4" max="4" width="11.5546875" customWidth="1"/>
    <col min="5" max="5" width="4" customWidth="1"/>
    <col min="6" max="6" width="5.44140625" customWidth="1"/>
    <col min="7" max="7" width="7.33203125" customWidth="1"/>
    <col min="8" max="8" width="5.5546875" customWidth="1"/>
    <col min="9" max="9" width="5.88671875" customWidth="1"/>
    <col min="10" max="11" width="6.77734375" customWidth="1"/>
    <col min="12" max="12" width="4.88671875" customWidth="1"/>
    <col min="13" max="13" width="4.6640625" customWidth="1"/>
    <col min="14" max="14" width="6.77734375" customWidth="1"/>
  </cols>
  <sheetData>
    <row r="1" spans="1:14" ht="217.2" thickTop="1" thickBot="1">
      <c r="A1" s="27"/>
      <c r="B1" s="28" t="s">
        <v>43</v>
      </c>
      <c r="C1" s="28" t="s">
        <v>0</v>
      </c>
      <c r="D1" s="29" t="s">
        <v>11</v>
      </c>
      <c r="E1" s="29" t="s">
        <v>1</v>
      </c>
      <c r="F1" s="30" t="s">
        <v>2</v>
      </c>
      <c r="G1" s="30" t="s">
        <v>3</v>
      </c>
      <c r="H1" s="30" t="s">
        <v>4</v>
      </c>
      <c r="I1" s="30" t="s">
        <v>5</v>
      </c>
      <c r="J1" s="30" t="s">
        <v>6</v>
      </c>
      <c r="K1" s="30" t="s">
        <v>7</v>
      </c>
      <c r="L1" s="29" t="s">
        <v>8</v>
      </c>
      <c r="M1" s="29" t="s">
        <v>9</v>
      </c>
      <c r="N1" s="31" t="s">
        <v>42</v>
      </c>
    </row>
    <row r="2" spans="1:14" ht="15" thickTop="1">
      <c r="A2" s="32">
        <v>1</v>
      </c>
      <c r="B2" s="23" t="s">
        <v>55</v>
      </c>
      <c r="C2" s="16" t="s">
        <v>31</v>
      </c>
      <c r="D2" s="17" t="s">
        <v>32</v>
      </c>
      <c r="E2" s="5"/>
      <c r="F2" s="5"/>
      <c r="G2" s="5"/>
      <c r="H2" s="5"/>
      <c r="I2" s="5">
        <v>35</v>
      </c>
      <c r="J2" s="5">
        <v>18</v>
      </c>
      <c r="K2" s="5">
        <v>23</v>
      </c>
      <c r="L2" s="5"/>
      <c r="M2" s="5"/>
      <c r="N2" s="9">
        <f t="shared" ref="N2:N9" si="0">SUM(E2:M2)</f>
        <v>76</v>
      </c>
    </row>
    <row r="3" spans="1:14">
      <c r="A3" s="33">
        <v>2</v>
      </c>
      <c r="B3" s="23" t="s">
        <v>46</v>
      </c>
      <c r="C3" s="16" t="s">
        <v>10</v>
      </c>
      <c r="D3" s="17" t="s">
        <v>16</v>
      </c>
      <c r="E3" s="5"/>
      <c r="F3" s="5">
        <v>40</v>
      </c>
      <c r="G3" s="5">
        <v>30</v>
      </c>
      <c r="H3" s="5"/>
      <c r="I3" s="5"/>
      <c r="J3" s="5"/>
      <c r="K3" s="5"/>
      <c r="L3" s="5"/>
      <c r="M3" s="5"/>
      <c r="N3" s="9">
        <f t="shared" si="0"/>
        <v>70</v>
      </c>
    </row>
    <row r="4" spans="1:14">
      <c r="A4" s="33">
        <v>3</v>
      </c>
      <c r="B4" s="41" t="s">
        <v>58</v>
      </c>
      <c r="C4" s="17" t="s">
        <v>30</v>
      </c>
      <c r="D4" s="17" t="s">
        <v>25</v>
      </c>
      <c r="E4" s="5">
        <v>45</v>
      </c>
      <c r="F4" s="5"/>
      <c r="G4" s="5"/>
      <c r="H4" s="5"/>
      <c r="I4" s="5"/>
      <c r="J4" s="5"/>
      <c r="K4" s="5"/>
      <c r="L4" s="5"/>
      <c r="M4" s="5"/>
      <c r="N4" s="9">
        <f t="shared" si="0"/>
        <v>45</v>
      </c>
    </row>
    <row r="5" spans="1:14" ht="15" thickBot="1">
      <c r="A5" s="33">
        <v>3</v>
      </c>
      <c r="B5" s="26" t="s">
        <v>57</v>
      </c>
      <c r="C5" s="21" t="s">
        <v>79</v>
      </c>
      <c r="D5" s="21" t="s">
        <v>19</v>
      </c>
      <c r="E5" s="6"/>
      <c r="F5" s="6"/>
      <c r="G5" s="6"/>
      <c r="H5" s="6">
        <v>45</v>
      </c>
      <c r="I5" s="6"/>
      <c r="J5" s="6"/>
      <c r="K5" s="6"/>
      <c r="L5" s="6"/>
      <c r="M5" s="6"/>
      <c r="N5" s="10">
        <f t="shared" si="0"/>
        <v>45</v>
      </c>
    </row>
    <row r="6" spans="1:14" ht="15" thickTop="1">
      <c r="A6" s="32">
        <v>5</v>
      </c>
      <c r="B6" s="24" t="s">
        <v>47</v>
      </c>
      <c r="C6" s="25" t="s">
        <v>23</v>
      </c>
      <c r="D6" s="19" t="s">
        <v>28</v>
      </c>
      <c r="E6" s="5"/>
      <c r="F6" s="5"/>
      <c r="G6" s="5"/>
      <c r="H6" s="5"/>
      <c r="I6" s="5"/>
      <c r="J6" s="5">
        <v>22</v>
      </c>
      <c r="K6" s="5"/>
      <c r="L6" s="5">
        <v>20</v>
      </c>
      <c r="M6" s="5"/>
      <c r="N6" s="9">
        <f t="shared" si="0"/>
        <v>42</v>
      </c>
    </row>
    <row r="7" spans="1:14">
      <c r="A7" s="33">
        <v>6</v>
      </c>
      <c r="B7" s="23" t="s">
        <v>54</v>
      </c>
      <c r="C7" s="16" t="s">
        <v>10</v>
      </c>
      <c r="D7" s="17" t="s">
        <v>39</v>
      </c>
      <c r="E7" s="14"/>
      <c r="F7" s="5"/>
      <c r="G7" s="5"/>
      <c r="H7" s="5"/>
      <c r="I7" s="5"/>
      <c r="J7" s="5"/>
      <c r="K7" s="5"/>
      <c r="L7" s="5">
        <v>40</v>
      </c>
      <c r="M7" s="5"/>
      <c r="N7" s="9">
        <f t="shared" si="0"/>
        <v>40</v>
      </c>
    </row>
    <row r="8" spans="1:14">
      <c r="A8" s="33">
        <v>7</v>
      </c>
      <c r="B8" s="23" t="s">
        <v>48</v>
      </c>
      <c r="C8" s="16" t="s">
        <v>10</v>
      </c>
      <c r="D8" s="17" t="s">
        <v>39</v>
      </c>
      <c r="E8" s="5"/>
      <c r="F8" s="5"/>
      <c r="G8" s="5"/>
      <c r="H8" s="5"/>
      <c r="I8" s="5"/>
      <c r="J8" s="5"/>
      <c r="K8" s="5"/>
      <c r="L8" s="5">
        <v>40</v>
      </c>
      <c r="M8" s="5"/>
      <c r="N8" s="9">
        <f t="shared" si="0"/>
        <v>40</v>
      </c>
    </row>
    <row r="9" spans="1:14">
      <c r="A9" s="33">
        <v>8</v>
      </c>
      <c r="B9" s="24" t="s">
        <v>80</v>
      </c>
      <c r="C9" s="25" t="s">
        <v>70</v>
      </c>
      <c r="D9" s="19" t="s">
        <v>71</v>
      </c>
      <c r="E9" s="5"/>
      <c r="F9" s="5"/>
      <c r="G9" s="5"/>
      <c r="H9" s="5"/>
      <c r="I9" s="5">
        <v>31</v>
      </c>
      <c r="J9" s="5"/>
      <c r="K9" s="5"/>
      <c r="L9" s="5"/>
      <c r="M9" s="5"/>
      <c r="N9" s="9">
        <f t="shared" si="0"/>
        <v>31</v>
      </c>
    </row>
    <row r="10" spans="1:14">
      <c r="A10" s="33">
        <v>9</v>
      </c>
      <c r="B10" s="23" t="s">
        <v>51</v>
      </c>
      <c r="C10" s="16" t="s">
        <v>24</v>
      </c>
      <c r="D10" s="17" t="s">
        <v>38</v>
      </c>
      <c r="E10" s="14"/>
      <c r="F10" s="5">
        <v>30</v>
      </c>
      <c r="G10" s="5"/>
      <c r="H10" s="5"/>
      <c r="I10" s="5"/>
      <c r="J10" s="5"/>
      <c r="K10" s="5"/>
      <c r="L10" s="5"/>
      <c r="M10" s="5"/>
      <c r="N10" s="9">
        <f>SUM(F10:M10)</f>
        <v>30</v>
      </c>
    </row>
    <row r="11" spans="1:14">
      <c r="A11" s="33">
        <v>10</v>
      </c>
      <c r="B11" s="23" t="s">
        <v>83</v>
      </c>
      <c r="C11" s="16" t="s">
        <v>10</v>
      </c>
      <c r="D11" s="17" t="s">
        <v>17</v>
      </c>
      <c r="E11" s="14"/>
      <c r="F11" s="5"/>
      <c r="G11" s="5"/>
      <c r="H11" s="5"/>
      <c r="I11" s="5"/>
      <c r="J11" s="5"/>
      <c r="K11" s="5">
        <v>27</v>
      </c>
      <c r="L11" s="5"/>
      <c r="M11" s="5"/>
      <c r="N11" s="9">
        <f t="shared" ref="N11:N16" si="1">SUM(E11:M11)</f>
        <v>27</v>
      </c>
    </row>
    <row r="12" spans="1:14">
      <c r="A12" s="33">
        <v>11</v>
      </c>
      <c r="B12" s="23" t="s">
        <v>50</v>
      </c>
      <c r="C12" s="38" t="s">
        <v>10</v>
      </c>
      <c r="D12" s="17" t="s">
        <v>20</v>
      </c>
      <c r="E12" s="5"/>
      <c r="F12" s="5"/>
      <c r="G12" s="5"/>
      <c r="H12" s="5"/>
      <c r="I12" s="5"/>
      <c r="J12" s="5"/>
      <c r="K12" s="5"/>
      <c r="L12" s="5"/>
      <c r="M12" s="5">
        <v>25</v>
      </c>
      <c r="N12" s="9">
        <f t="shared" si="1"/>
        <v>25</v>
      </c>
    </row>
    <row r="13" spans="1:14">
      <c r="A13" s="33">
        <v>12</v>
      </c>
      <c r="B13" s="23" t="s">
        <v>114</v>
      </c>
      <c r="C13" s="16" t="s">
        <v>29</v>
      </c>
      <c r="D13" s="17" t="s">
        <v>99</v>
      </c>
      <c r="E13" s="5"/>
      <c r="F13" s="5"/>
      <c r="G13" s="5">
        <v>25</v>
      </c>
      <c r="H13" s="5"/>
      <c r="I13" s="5"/>
      <c r="J13" s="5"/>
      <c r="K13" s="5"/>
      <c r="L13" s="5"/>
      <c r="M13" s="5"/>
      <c r="N13" s="9">
        <f t="shared" si="1"/>
        <v>25</v>
      </c>
    </row>
    <row r="14" spans="1:14" ht="28.2">
      <c r="A14" s="33">
        <v>13</v>
      </c>
      <c r="B14" s="24" t="s">
        <v>120</v>
      </c>
      <c r="C14" s="22" t="s">
        <v>121</v>
      </c>
      <c r="D14" s="42" t="s">
        <v>69</v>
      </c>
      <c r="E14" s="5"/>
      <c r="F14" s="5"/>
      <c r="G14" s="5"/>
      <c r="H14" s="5"/>
      <c r="I14" s="5"/>
      <c r="J14" s="5">
        <v>25</v>
      </c>
      <c r="K14" s="5"/>
      <c r="L14" s="5"/>
      <c r="M14" s="5"/>
      <c r="N14" s="9">
        <f t="shared" si="1"/>
        <v>25</v>
      </c>
    </row>
    <row r="15" spans="1:14">
      <c r="A15" s="33">
        <v>14</v>
      </c>
      <c r="B15" s="23" t="s">
        <v>45</v>
      </c>
      <c r="C15" s="16" t="s">
        <v>10</v>
      </c>
      <c r="D15" s="17" t="s">
        <v>12</v>
      </c>
      <c r="E15" s="5"/>
      <c r="F15" s="5"/>
      <c r="G15" s="5"/>
      <c r="H15" s="5">
        <v>8</v>
      </c>
      <c r="I15" s="5"/>
      <c r="J15" s="5">
        <v>6</v>
      </c>
      <c r="K15" s="5">
        <v>10</v>
      </c>
      <c r="L15" s="5"/>
      <c r="M15" s="5"/>
      <c r="N15" s="9">
        <f t="shared" si="1"/>
        <v>24</v>
      </c>
    </row>
    <row r="16" spans="1:14">
      <c r="A16" s="33">
        <v>15</v>
      </c>
      <c r="B16" s="23" t="s">
        <v>117</v>
      </c>
      <c r="C16" s="16" t="s">
        <v>13</v>
      </c>
      <c r="D16" s="17" t="s">
        <v>14</v>
      </c>
      <c r="E16" s="14"/>
      <c r="F16" s="5"/>
      <c r="G16" s="5"/>
      <c r="H16" s="5">
        <v>13</v>
      </c>
      <c r="I16" s="5"/>
      <c r="J16" s="5">
        <v>10</v>
      </c>
      <c r="K16" s="5"/>
      <c r="L16" s="5"/>
      <c r="M16" s="5"/>
      <c r="N16" s="9">
        <f t="shared" si="1"/>
        <v>23</v>
      </c>
    </row>
    <row r="17" spans="1:14">
      <c r="A17" s="33">
        <v>16</v>
      </c>
      <c r="B17" s="23" t="s">
        <v>67</v>
      </c>
      <c r="C17" s="16" t="s">
        <v>13</v>
      </c>
      <c r="D17" s="17" t="s">
        <v>14</v>
      </c>
      <c r="E17" s="14"/>
      <c r="F17" s="5"/>
      <c r="G17" s="5"/>
      <c r="H17" s="5"/>
      <c r="I17" s="5"/>
      <c r="J17" s="5"/>
      <c r="K17" s="5"/>
      <c r="L17" s="5"/>
      <c r="M17" s="5">
        <v>20</v>
      </c>
      <c r="N17" s="9">
        <f>SUM(F17:M17)</f>
        <v>20</v>
      </c>
    </row>
    <row r="18" spans="1:14">
      <c r="A18" s="33">
        <v>17</v>
      </c>
      <c r="B18" s="24" t="s">
        <v>62</v>
      </c>
      <c r="C18" s="25" t="s">
        <v>23</v>
      </c>
      <c r="D18" s="19" t="s">
        <v>28</v>
      </c>
      <c r="E18" s="14"/>
      <c r="F18" s="5"/>
      <c r="G18" s="5"/>
      <c r="H18" s="5"/>
      <c r="I18" s="5"/>
      <c r="J18" s="5"/>
      <c r="K18" s="5"/>
      <c r="L18" s="5">
        <v>20</v>
      </c>
      <c r="M18" s="5"/>
      <c r="N18" s="9">
        <f>SUM(F18:M18)</f>
        <v>20</v>
      </c>
    </row>
    <row r="19" spans="1:14">
      <c r="A19" s="33">
        <v>18</v>
      </c>
      <c r="B19" s="23" t="s">
        <v>44</v>
      </c>
      <c r="C19" s="16" t="s">
        <v>10</v>
      </c>
      <c r="D19" s="17" t="s">
        <v>12</v>
      </c>
      <c r="E19" s="5"/>
      <c r="F19" s="5">
        <v>2</v>
      </c>
      <c r="G19" s="5">
        <v>8</v>
      </c>
      <c r="H19" s="5"/>
      <c r="I19" s="5"/>
      <c r="J19" s="5"/>
      <c r="K19" s="5"/>
      <c r="L19" s="5"/>
      <c r="M19" s="5">
        <v>10</v>
      </c>
      <c r="N19" s="9">
        <f t="shared" ref="N19:N62" si="2">SUM(E19:M19)</f>
        <v>20</v>
      </c>
    </row>
    <row r="20" spans="1:14" ht="16.2" customHeight="1">
      <c r="A20" s="33">
        <v>19</v>
      </c>
      <c r="B20" s="23" t="s">
        <v>122</v>
      </c>
      <c r="C20" s="16" t="s">
        <v>24</v>
      </c>
      <c r="D20" s="17" t="s">
        <v>38</v>
      </c>
      <c r="E20" s="14"/>
      <c r="F20" s="5"/>
      <c r="G20" s="5"/>
      <c r="H20" s="5"/>
      <c r="I20" s="5"/>
      <c r="J20" s="5"/>
      <c r="K20" s="5">
        <v>20</v>
      </c>
      <c r="L20" s="5"/>
      <c r="M20" s="5"/>
      <c r="N20" s="9">
        <f t="shared" si="2"/>
        <v>20</v>
      </c>
    </row>
    <row r="21" spans="1:14">
      <c r="A21" s="33">
        <v>20</v>
      </c>
      <c r="B21" s="23" t="s">
        <v>68</v>
      </c>
      <c r="C21" s="16" t="s">
        <v>10</v>
      </c>
      <c r="D21" s="17" t="s">
        <v>12</v>
      </c>
      <c r="E21" s="5"/>
      <c r="F21" s="5"/>
      <c r="G21" s="5"/>
      <c r="H21" s="5"/>
      <c r="I21" s="5">
        <v>10</v>
      </c>
      <c r="J21" s="5"/>
      <c r="K21" s="5">
        <v>6</v>
      </c>
      <c r="L21" s="5"/>
      <c r="M21" s="5"/>
      <c r="N21" s="9">
        <f t="shared" si="2"/>
        <v>16</v>
      </c>
    </row>
    <row r="22" spans="1:14">
      <c r="A22" s="33">
        <v>21</v>
      </c>
      <c r="B22" s="23" t="s">
        <v>86</v>
      </c>
      <c r="C22" s="16" t="s">
        <v>10</v>
      </c>
      <c r="D22" s="17" t="s">
        <v>17</v>
      </c>
      <c r="E22" s="14"/>
      <c r="F22" s="5"/>
      <c r="G22" s="5"/>
      <c r="H22" s="5"/>
      <c r="I22" s="5"/>
      <c r="J22" s="5"/>
      <c r="K22" s="5"/>
      <c r="L22" s="5"/>
      <c r="M22" s="5">
        <v>15</v>
      </c>
      <c r="N22" s="9">
        <f t="shared" si="2"/>
        <v>15</v>
      </c>
    </row>
    <row r="23" spans="1:14">
      <c r="A23" s="33">
        <v>22</v>
      </c>
      <c r="B23" s="23" t="s">
        <v>87</v>
      </c>
      <c r="C23" s="16" t="s">
        <v>10</v>
      </c>
      <c r="D23" s="17" t="s">
        <v>17</v>
      </c>
      <c r="E23" s="5"/>
      <c r="F23" s="5"/>
      <c r="G23" s="5"/>
      <c r="H23" s="5"/>
      <c r="I23" s="5"/>
      <c r="J23" s="5"/>
      <c r="K23" s="5"/>
      <c r="L23" s="5"/>
      <c r="M23" s="5">
        <v>15</v>
      </c>
      <c r="N23" s="9">
        <f t="shared" si="2"/>
        <v>15</v>
      </c>
    </row>
    <row r="24" spans="1:14" ht="15.6" customHeight="1">
      <c r="A24" s="33">
        <v>23</v>
      </c>
      <c r="B24" s="23" t="s">
        <v>52</v>
      </c>
      <c r="C24" s="16" t="s">
        <v>24</v>
      </c>
      <c r="D24" s="17" t="s">
        <v>38</v>
      </c>
      <c r="E24" s="5">
        <v>15</v>
      </c>
      <c r="F24" s="5"/>
      <c r="G24" s="5"/>
      <c r="H24" s="5"/>
      <c r="I24" s="5"/>
      <c r="J24" s="5"/>
      <c r="K24" s="5"/>
      <c r="L24" s="5"/>
      <c r="M24" s="5"/>
      <c r="N24" s="9">
        <f t="shared" si="2"/>
        <v>15</v>
      </c>
    </row>
    <row r="25" spans="1:14" ht="16.2" customHeight="1">
      <c r="A25" s="33">
        <v>24</v>
      </c>
      <c r="B25" s="23" t="s">
        <v>59</v>
      </c>
      <c r="C25" s="16" t="s">
        <v>10</v>
      </c>
      <c r="D25" s="17" t="s">
        <v>15</v>
      </c>
      <c r="E25" s="5"/>
      <c r="F25" s="5"/>
      <c r="G25" s="5">
        <v>15</v>
      </c>
      <c r="H25" s="5"/>
      <c r="I25" s="5"/>
      <c r="J25" s="5"/>
      <c r="K25" s="5"/>
      <c r="L25" s="5"/>
      <c r="M25" s="5"/>
      <c r="N25" s="9">
        <f t="shared" si="2"/>
        <v>15</v>
      </c>
    </row>
    <row r="26" spans="1:14">
      <c r="A26" s="33">
        <v>25</v>
      </c>
      <c r="B26" s="24" t="s">
        <v>66</v>
      </c>
      <c r="C26" s="16" t="s">
        <v>21</v>
      </c>
      <c r="D26" s="17" t="s">
        <v>22</v>
      </c>
      <c r="E26" s="5"/>
      <c r="F26" s="5"/>
      <c r="G26" s="5"/>
      <c r="H26" s="5">
        <v>15</v>
      </c>
      <c r="I26" s="5"/>
      <c r="J26" s="5"/>
      <c r="K26" s="5"/>
      <c r="L26" s="5"/>
      <c r="M26" s="5"/>
      <c r="N26" s="9">
        <f t="shared" si="2"/>
        <v>15</v>
      </c>
    </row>
    <row r="27" spans="1:14">
      <c r="A27" s="33">
        <v>26</v>
      </c>
      <c r="B27" s="23" t="s">
        <v>109</v>
      </c>
      <c r="C27" s="16" t="s">
        <v>29</v>
      </c>
      <c r="D27" s="17" t="s">
        <v>98</v>
      </c>
      <c r="E27" s="5"/>
      <c r="F27" s="5">
        <v>9</v>
      </c>
      <c r="G27" s="5"/>
      <c r="H27" s="5">
        <v>4</v>
      </c>
      <c r="I27" s="5"/>
      <c r="J27" s="5"/>
      <c r="K27" s="5"/>
      <c r="L27" s="5"/>
      <c r="M27" s="5"/>
      <c r="N27" s="9">
        <f t="shared" si="2"/>
        <v>13</v>
      </c>
    </row>
    <row r="28" spans="1:14">
      <c r="A28" s="33">
        <v>27</v>
      </c>
      <c r="B28" s="23" t="s">
        <v>72</v>
      </c>
      <c r="C28" s="16" t="s">
        <v>40</v>
      </c>
      <c r="D28" s="17" t="s">
        <v>41</v>
      </c>
      <c r="E28" s="5"/>
      <c r="F28" s="5"/>
      <c r="G28" s="5"/>
      <c r="H28" s="5"/>
      <c r="I28" s="5"/>
      <c r="J28" s="5"/>
      <c r="K28" s="5"/>
      <c r="L28" s="5">
        <v>10</v>
      </c>
      <c r="M28" s="5"/>
      <c r="N28" s="9">
        <f t="shared" si="2"/>
        <v>10</v>
      </c>
    </row>
    <row r="29" spans="1:14">
      <c r="A29" s="33">
        <v>28</v>
      </c>
      <c r="B29" s="23" t="s">
        <v>56</v>
      </c>
      <c r="C29" s="16" t="s">
        <v>10</v>
      </c>
      <c r="D29" s="17" t="s">
        <v>12</v>
      </c>
      <c r="E29" s="5"/>
      <c r="F29" s="5"/>
      <c r="G29" s="5"/>
      <c r="H29" s="5"/>
      <c r="I29" s="5"/>
      <c r="J29" s="5"/>
      <c r="K29" s="5"/>
      <c r="L29" s="5"/>
      <c r="M29" s="5">
        <v>10</v>
      </c>
      <c r="N29" s="9">
        <f t="shared" si="2"/>
        <v>10</v>
      </c>
    </row>
    <row r="30" spans="1:14">
      <c r="A30" s="33">
        <v>29</v>
      </c>
      <c r="B30" s="24" t="s">
        <v>104</v>
      </c>
      <c r="C30" s="16" t="s">
        <v>103</v>
      </c>
      <c r="D30" s="17" t="s">
        <v>38</v>
      </c>
      <c r="E30" s="33">
        <v>10</v>
      </c>
      <c r="F30" s="5"/>
      <c r="G30" s="5"/>
      <c r="H30" s="5"/>
      <c r="I30" s="5"/>
      <c r="J30" s="5"/>
      <c r="K30" s="5"/>
      <c r="L30" s="5"/>
      <c r="M30" s="5"/>
      <c r="N30" s="9">
        <f t="shared" si="2"/>
        <v>10</v>
      </c>
    </row>
    <row r="31" spans="1:14">
      <c r="A31" s="33">
        <v>30</v>
      </c>
      <c r="B31" s="23" t="s">
        <v>64</v>
      </c>
      <c r="C31" s="16" t="s">
        <v>65</v>
      </c>
      <c r="D31" s="17" t="s">
        <v>37</v>
      </c>
      <c r="E31" s="5"/>
      <c r="F31" s="5"/>
      <c r="G31" s="5"/>
      <c r="H31" s="5">
        <v>6</v>
      </c>
      <c r="I31" s="5"/>
      <c r="J31" s="5"/>
      <c r="K31" s="5"/>
      <c r="L31" s="5"/>
      <c r="M31" s="5">
        <v>4</v>
      </c>
      <c r="N31" s="9">
        <f t="shared" si="2"/>
        <v>10</v>
      </c>
    </row>
    <row r="32" spans="1:14">
      <c r="A32" s="33">
        <v>31</v>
      </c>
      <c r="B32" s="23" t="s">
        <v>108</v>
      </c>
      <c r="C32" s="16" t="s">
        <v>13</v>
      </c>
      <c r="D32" s="17" t="s">
        <v>14</v>
      </c>
      <c r="E32" s="14"/>
      <c r="F32" s="5">
        <v>9</v>
      </c>
      <c r="G32" s="5"/>
      <c r="H32" s="5"/>
      <c r="I32" s="5"/>
      <c r="J32" s="5"/>
      <c r="K32" s="5"/>
      <c r="L32" s="5"/>
      <c r="M32" s="5"/>
      <c r="N32" s="9">
        <f t="shared" si="2"/>
        <v>9</v>
      </c>
    </row>
    <row r="33" spans="1:14">
      <c r="A33" s="33">
        <v>32</v>
      </c>
      <c r="B33" s="23" t="s">
        <v>107</v>
      </c>
      <c r="C33" s="16" t="s">
        <v>10</v>
      </c>
      <c r="D33" s="17" t="s">
        <v>18</v>
      </c>
      <c r="E33" s="5"/>
      <c r="F33" s="5"/>
      <c r="G33" s="5"/>
      <c r="H33" s="5"/>
      <c r="I33" s="5">
        <v>4</v>
      </c>
      <c r="J33" s="5">
        <v>1</v>
      </c>
      <c r="K33" s="5">
        <v>4</v>
      </c>
      <c r="L33" s="5"/>
      <c r="M33" s="5"/>
      <c r="N33" s="9">
        <f t="shared" si="2"/>
        <v>9</v>
      </c>
    </row>
    <row r="34" spans="1:14">
      <c r="A34" s="33">
        <v>33</v>
      </c>
      <c r="B34" s="23" t="s">
        <v>63</v>
      </c>
      <c r="C34" s="16" t="s">
        <v>33</v>
      </c>
      <c r="D34" s="17" t="s">
        <v>34</v>
      </c>
      <c r="E34" s="5"/>
      <c r="F34" s="5"/>
      <c r="G34" s="5"/>
      <c r="H34" s="5"/>
      <c r="I34" s="5"/>
      <c r="J34" s="5"/>
      <c r="K34" s="5"/>
      <c r="L34" s="5"/>
      <c r="M34" s="5">
        <v>8</v>
      </c>
      <c r="N34" s="9">
        <f t="shared" si="2"/>
        <v>8</v>
      </c>
    </row>
    <row r="35" spans="1:14">
      <c r="A35" s="33">
        <v>34</v>
      </c>
      <c r="B35" s="23" t="s">
        <v>88</v>
      </c>
      <c r="C35" s="16" t="s">
        <v>33</v>
      </c>
      <c r="D35" s="17" t="s">
        <v>34</v>
      </c>
      <c r="E35" s="5"/>
      <c r="F35" s="5"/>
      <c r="G35" s="5"/>
      <c r="H35" s="5"/>
      <c r="I35" s="5"/>
      <c r="J35" s="5"/>
      <c r="K35" s="5"/>
      <c r="L35" s="5"/>
      <c r="M35" s="5">
        <v>8</v>
      </c>
      <c r="N35" s="9">
        <f t="shared" si="2"/>
        <v>8</v>
      </c>
    </row>
    <row r="36" spans="1:14">
      <c r="A36" s="33">
        <v>35</v>
      </c>
      <c r="B36" s="23" t="s">
        <v>73</v>
      </c>
      <c r="C36" s="16" t="s">
        <v>13</v>
      </c>
      <c r="D36" s="17" t="s">
        <v>14</v>
      </c>
      <c r="E36" s="14"/>
      <c r="F36" s="5"/>
      <c r="G36" s="5"/>
      <c r="H36" s="5"/>
      <c r="I36" s="5"/>
      <c r="J36" s="5"/>
      <c r="K36" s="5"/>
      <c r="L36" s="5">
        <v>8</v>
      </c>
      <c r="M36" s="5"/>
      <c r="N36" s="9">
        <f t="shared" si="2"/>
        <v>8</v>
      </c>
    </row>
    <row r="37" spans="1:14">
      <c r="A37" s="33">
        <v>36</v>
      </c>
      <c r="B37" s="23" t="s">
        <v>77</v>
      </c>
      <c r="C37" s="16" t="s">
        <v>10</v>
      </c>
      <c r="D37" s="17" t="s">
        <v>16</v>
      </c>
      <c r="E37" s="5">
        <v>8</v>
      </c>
      <c r="F37" s="5"/>
      <c r="G37" s="5"/>
      <c r="H37" s="5"/>
      <c r="I37" s="5"/>
      <c r="J37" s="5"/>
      <c r="K37" s="5"/>
      <c r="L37" s="5"/>
      <c r="M37" s="5"/>
      <c r="N37" s="9">
        <f t="shared" si="2"/>
        <v>8</v>
      </c>
    </row>
    <row r="38" spans="1:14">
      <c r="A38" s="33">
        <v>37</v>
      </c>
      <c r="B38" s="23" t="s">
        <v>105</v>
      </c>
      <c r="C38" s="16" t="s">
        <v>10</v>
      </c>
      <c r="D38" s="17" t="s">
        <v>95</v>
      </c>
      <c r="E38" s="5">
        <v>8</v>
      </c>
      <c r="F38" s="5"/>
      <c r="G38" s="5"/>
      <c r="H38" s="5"/>
      <c r="I38" s="5"/>
      <c r="J38" s="5"/>
      <c r="K38" s="5"/>
      <c r="L38" s="5"/>
      <c r="M38" s="5"/>
      <c r="N38" s="9">
        <f t="shared" si="2"/>
        <v>8</v>
      </c>
    </row>
    <row r="39" spans="1:14" ht="28.2">
      <c r="A39" s="33">
        <v>38</v>
      </c>
      <c r="B39" s="24" t="s">
        <v>119</v>
      </c>
      <c r="C39" s="22" t="s">
        <v>101</v>
      </c>
      <c r="D39" s="42" t="s">
        <v>22</v>
      </c>
      <c r="E39" s="5"/>
      <c r="F39" s="5"/>
      <c r="G39" s="5"/>
      <c r="H39" s="5"/>
      <c r="I39" s="5">
        <v>8</v>
      </c>
      <c r="J39" s="5"/>
      <c r="K39" s="5"/>
      <c r="L39" s="5"/>
      <c r="M39" s="5"/>
      <c r="N39" s="9">
        <f t="shared" si="2"/>
        <v>8</v>
      </c>
    </row>
    <row r="40" spans="1:14">
      <c r="A40" s="33">
        <v>39</v>
      </c>
      <c r="B40" s="23" t="s">
        <v>81</v>
      </c>
      <c r="C40" s="16" t="s">
        <v>10</v>
      </c>
      <c r="D40" s="17" t="s">
        <v>17</v>
      </c>
      <c r="E40" s="14"/>
      <c r="F40" s="5"/>
      <c r="G40" s="5"/>
      <c r="H40" s="5"/>
      <c r="I40" s="5"/>
      <c r="J40" s="5">
        <v>8</v>
      </c>
      <c r="K40" s="5"/>
      <c r="L40" s="5"/>
      <c r="M40" s="5"/>
      <c r="N40" s="9">
        <f t="shared" si="2"/>
        <v>8</v>
      </c>
    </row>
    <row r="41" spans="1:14">
      <c r="A41" s="33">
        <v>40</v>
      </c>
      <c r="B41" s="23" t="s">
        <v>91</v>
      </c>
      <c r="C41" s="16" t="s">
        <v>24</v>
      </c>
      <c r="D41" s="17" t="s">
        <v>38</v>
      </c>
      <c r="E41" s="5"/>
      <c r="F41" s="5"/>
      <c r="G41" s="5"/>
      <c r="H41" s="5"/>
      <c r="I41" s="5"/>
      <c r="J41" s="5"/>
      <c r="K41" s="5"/>
      <c r="L41" s="5">
        <v>7</v>
      </c>
      <c r="M41" s="5"/>
      <c r="N41" s="9">
        <f t="shared" si="2"/>
        <v>7</v>
      </c>
    </row>
    <row r="42" spans="1:14">
      <c r="A42" s="33">
        <v>41</v>
      </c>
      <c r="B42" s="24" t="s">
        <v>53</v>
      </c>
      <c r="C42" s="39" t="s">
        <v>26</v>
      </c>
      <c r="D42" s="19" t="s">
        <v>27</v>
      </c>
      <c r="E42" s="5"/>
      <c r="F42" s="5"/>
      <c r="G42" s="5">
        <v>7</v>
      </c>
      <c r="H42" s="5"/>
      <c r="I42" s="5"/>
      <c r="J42" s="5"/>
      <c r="K42" s="5"/>
      <c r="L42" s="5"/>
      <c r="M42" s="5"/>
      <c r="N42" s="9">
        <f t="shared" si="2"/>
        <v>7</v>
      </c>
    </row>
    <row r="43" spans="1:14">
      <c r="A43" s="33">
        <v>42</v>
      </c>
      <c r="B43" s="23" t="s">
        <v>60</v>
      </c>
      <c r="C43" s="16" t="s">
        <v>31</v>
      </c>
      <c r="D43" s="17" t="s">
        <v>32</v>
      </c>
      <c r="E43" s="5"/>
      <c r="F43" s="5"/>
      <c r="G43" s="5"/>
      <c r="H43" s="5"/>
      <c r="I43" s="5"/>
      <c r="J43" s="5"/>
      <c r="K43" s="5"/>
      <c r="L43" s="5"/>
      <c r="M43" s="5">
        <v>6</v>
      </c>
      <c r="N43" s="9">
        <f t="shared" si="2"/>
        <v>6</v>
      </c>
    </row>
    <row r="44" spans="1:14">
      <c r="A44" s="33">
        <v>43</v>
      </c>
      <c r="B44" s="23" t="s">
        <v>61</v>
      </c>
      <c r="C44" s="16" t="s">
        <v>31</v>
      </c>
      <c r="D44" s="17" t="s">
        <v>32</v>
      </c>
      <c r="E44" s="5"/>
      <c r="F44" s="5"/>
      <c r="G44" s="5"/>
      <c r="H44" s="5"/>
      <c r="I44" s="5"/>
      <c r="J44" s="5"/>
      <c r="K44" s="5"/>
      <c r="L44" s="5"/>
      <c r="M44" s="5">
        <v>6</v>
      </c>
      <c r="N44" s="9">
        <f t="shared" si="2"/>
        <v>6</v>
      </c>
    </row>
    <row r="45" spans="1:14">
      <c r="A45" s="33">
        <v>44</v>
      </c>
      <c r="B45" s="23" t="s">
        <v>90</v>
      </c>
      <c r="C45" s="16" t="s">
        <v>13</v>
      </c>
      <c r="D45" s="17" t="s">
        <v>14</v>
      </c>
      <c r="E45" s="5"/>
      <c r="F45" s="5"/>
      <c r="G45" s="5"/>
      <c r="H45" s="5"/>
      <c r="I45" s="5"/>
      <c r="J45" s="5"/>
      <c r="K45" s="5"/>
      <c r="L45" s="5">
        <v>6</v>
      </c>
      <c r="M45" s="5"/>
      <c r="N45" s="9">
        <f t="shared" si="2"/>
        <v>6</v>
      </c>
    </row>
    <row r="46" spans="1:14">
      <c r="A46" s="33">
        <v>45</v>
      </c>
      <c r="B46" s="23" t="s">
        <v>76</v>
      </c>
      <c r="C46" s="16" t="s">
        <v>10</v>
      </c>
      <c r="D46" s="17" t="s">
        <v>35</v>
      </c>
      <c r="E46" s="5">
        <v>4</v>
      </c>
      <c r="F46" s="5"/>
      <c r="G46" s="5"/>
      <c r="H46" s="5"/>
      <c r="I46" s="5"/>
      <c r="J46" s="5"/>
      <c r="K46" s="5"/>
      <c r="L46" s="5"/>
      <c r="M46" s="5"/>
      <c r="N46" s="9">
        <f t="shared" si="2"/>
        <v>4</v>
      </c>
    </row>
    <row r="47" spans="1:14">
      <c r="A47" s="33">
        <v>46</v>
      </c>
      <c r="B47" s="23" t="s">
        <v>112</v>
      </c>
      <c r="C47" s="38" t="s">
        <v>111</v>
      </c>
      <c r="D47" s="17" t="s">
        <v>110</v>
      </c>
      <c r="E47" s="5"/>
      <c r="F47" s="5">
        <v>4</v>
      </c>
      <c r="G47" s="5"/>
      <c r="H47" s="5"/>
      <c r="I47" s="5"/>
      <c r="J47" s="5"/>
      <c r="K47" s="5"/>
      <c r="L47" s="5"/>
      <c r="M47" s="5"/>
      <c r="N47" s="9">
        <f t="shared" si="2"/>
        <v>4</v>
      </c>
    </row>
    <row r="48" spans="1:14">
      <c r="A48" s="33">
        <v>47</v>
      </c>
      <c r="B48" s="23" t="s">
        <v>78</v>
      </c>
      <c r="C48" s="16" t="s">
        <v>30</v>
      </c>
      <c r="D48" s="17" t="s">
        <v>25</v>
      </c>
      <c r="E48" s="5"/>
      <c r="F48" s="5"/>
      <c r="G48" s="5">
        <v>4</v>
      </c>
      <c r="H48" s="5"/>
      <c r="I48" s="5"/>
      <c r="J48" s="5"/>
      <c r="K48" s="5"/>
      <c r="L48" s="5"/>
      <c r="M48" s="5"/>
      <c r="N48" s="9">
        <f t="shared" si="2"/>
        <v>4</v>
      </c>
    </row>
    <row r="49" spans="1:14">
      <c r="A49" s="33">
        <v>48</v>
      </c>
      <c r="B49" s="23" t="s">
        <v>49</v>
      </c>
      <c r="C49" s="16" t="s">
        <v>24</v>
      </c>
      <c r="D49" s="17" t="s">
        <v>38</v>
      </c>
      <c r="E49" s="5"/>
      <c r="F49" s="5"/>
      <c r="G49" s="5"/>
      <c r="H49" s="5"/>
      <c r="I49" s="5"/>
      <c r="J49" s="5">
        <v>4</v>
      </c>
      <c r="K49" s="5"/>
      <c r="L49" s="5"/>
      <c r="M49" s="5"/>
      <c r="N49" s="9">
        <f t="shared" si="2"/>
        <v>4</v>
      </c>
    </row>
    <row r="50" spans="1:14">
      <c r="A50" s="33">
        <v>49</v>
      </c>
      <c r="B50" s="23" t="s">
        <v>89</v>
      </c>
      <c r="C50" s="16" t="s">
        <v>21</v>
      </c>
      <c r="D50" s="17" t="s">
        <v>22</v>
      </c>
      <c r="E50" s="15"/>
      <c r="F50" s="5"/>
      <c r="G50" s="5"/>
      <c r="H50" s="5"/>
      <c r="I50" s="5"/>
      <c r="J50" s="5"/>
      <c r="K50" s="5"/>
      <c r="L50" s="5"/>
      <c r="M50" s="5">
        <v>3</v>
      </c>
      <c r="N50" s="9">
        <f t="shared" si="2"/>
        <v>3</v>
      </c>
    </row>
    <row r="51" spans="1:14">
      <c r="A51" s="33">
        <v>50</v>
      </c>
      <c r="B51" s="23" t="s">
        <v>106</v>
      </c>
      <c r="C51" s="16" t="s">
        <v>97</v>
      </c>
      <c r="D51" s="17" t="s">
        <v>96</v>
      </c>
      <c r="E51" s="15">
        <v>3</v>
      </c>
      <c r="F51" s="5"/>
      <c r="G51" s="5"/>
      <c r="H51" s="5"/>
      <c r="I51" s="5"/>
      <c r="J51" s="5"/>
      <c r="K51" s="5"/>
      <c r="L51" s="5"/>
      <c r="M51" s="5"/>
      <c r="N51" s="9">
        <f t="shared" si="2"/>
        <v>3</v>
      </c>
    </row>
    <row r="52" spans="1:14">
      <c r="A52" s="33">
        <v>51</v>
      </c>
      <c r="B52" s="23" t="s">
        <v>113</v>
      </c>
      <c r="C52" s="16" t="s">
        <v>30</v>
      </c>
      <c r="D52" s="17" t="s">
        <v>25</v>
      </c>
      <c r="E52" s="15"/>
      <c r="F52" s="5">
        <v>3</v>
      </c>
      <c r="G52" s="5"/>
      <c r="H52" s="5"/>
      <c r="I52" s="5"/>
      <c r="J52" s="5"/>
      <c r="K52" s="5"/>
      <c r="L52" s="5"/>
      <c r="M52" s="5"/>
      <c r="N52" s="9">
        <f t="shared" si="2"/>
        <v>3</v>
      </c>
    </row>
    <row r="53" spans="1:14">
      <c r="A53" s="33">
        <v>52</v>
      </c>
      <c r="B53" s="23" t="s">
        <v>115</v>
      </c>
      <c r="C53" s="16" t="s">
        <v>10</v>
      </c>
      <c r="D53" s="17" t="s">
        <v>15</v>
      </c>
      <c r="E53" s="15"/>
      <c r="F53" s="5"/>
      <c r="G53" s="5">
        <v>3</v>
      </c>
      <c r="H53" s="5"/>
      <c r="I53" s="5"/>
      <c r="J53" s="5"/>
      <c r="K53" s="5"/>
      <c r="L53" s="5"/>
      <c r="M53" s="5"/>
      <c r="N53" s="9">
        <f t="shared" si="2"/>
        <v>3</v>
      </c>
    </row>
    <row r="54" spans="1:14">
      <c r="A54" s="33">
        <v>53</v>
      </c>
      <c r="B54" s="23" t="s">
        <v>123</v>
      </c>
      <c r="C54" s="16" t="s">
        <v>10</v>
      </c>
      <c r="D54" s="17" t="s">
        <v>35</v>
      </c>
      <c r="E54" s="15"/>
      <c r="F54" s="5"/>
      <c r="G54" s="5"/>
      <c r="H54" s="5"/>
      <c r="I54" s="5"/>
      <c r="J54" s="5"/>
      <c r="K54" s="5">
        <v>3</v>
      </c>
      <c r="L54" s="5"/>
      <c r="M54" s="5"/>
      <c r="N54" s="9">
        <f t="shared" si="2"/>
        <v>3</v>
      </c>
    </row>
    <row r="55" spans="1:14">
      <c r="A55" s="33">
        <v>54</v>
      </c>
      <c r="B55" s="24" t="s">
        <v>74</v>
      </c>
      <c r="C55" s="16" t="s">
        <v>65</v>
      </c>
      <c r="D55" s="17" t="s">
        <v>37</v>
      </c>
      <c r="E55" s="15"/>
      <c r="F55" s="5"/>
      <c r="G55" s="5"/>
      <c r="H55" s="5"/>
      <c r="I55" s="5"/>
      <c r="J55" s="5"/>
      <c r="K55" s="5"/>
      <c r="L55" s="5">
        <v>2</v>
      </c>
      <c r="M55" s="5"/>
      <c r="N55" s="9">
        <f t="shared" si="2"/>
        <v>2</v>
      </c>
    </row>
    <row r="56" spans="1:14">
      <c r="A56" s="33">
        <v>55</v>
      </c>
      <c r="B56" s="24" t="s">
        <v>75</v>
      </c>
      <c r="C56" s="16" t="s">
        <v>65</v>
      </c>
      <c r="D56" s="17" t="s">
        <v>37</v>
      </c>
      <c r="E56" s="15"/>
      <c r="F56" s="5"/>
      <c r="G56" s="5"/>
      <c r="H56" s="5"/>
      <c r="I56" s="5"/>
      <c r="J56" s="5"/>
      <c r="K56" s="5"/>
      <c r="L56" s="5">
        <v>2</v>
      </c>
      <c r="M56" s="5"/>
      <c r="N56" s="9">
        <f t="shared" si="2"/>
        <v>2</v>
      </c>
    </row>
    <row r="57" spans="1:14" ht="12.6" customHeight="1">
      <c r="A57" s="33">
        <v>56</v>
      </c>
      <c r="B57" s="23" t="s">
        <v>116</v>
      </c>
      <c r="C57" s="16" t="s">
        <v>10</v>
      </c>
      <c r="D57" s="17" t="s">
        <v>18</v>
      </c>
      <c r="E57" s="15"/>
      <c r="F57" s="5"/>
      <c r="G57" s="5">
        <v>2</v>
      </c>
      <c r="H57" s="5"/>
      <c r="I57" s="5"/>
      <c r="J57" s="5"/>
      <c r="K57" s="5"/>
      <c r="L57" s="5"/>
      <c r="M57" s="5"/>
      <c r="N57" s="9">
        <f t="shared" si="2"/>
        <v>2</v>
      </c>
    </row>
    <row r="58" spans="1:14">
      <c r="A58" s="33">
        <v>57</v>
      </c>
      <c r="B58" s="23" t="s">
        <v>118</v>
      </c>
      <c r="C58" s="16" t="s">
        <v>24</v>
      </c>
      <c r="D58" s="17" t="s">
        <v>38</v>
      </c>
      <c r="E58" s="15"/>
      <c r="F58" s="5"/>
      <c r="G58" s="5"/>
      <c r="H58" s="5">
        <v>2</v>
      </c>
      <c r="I58" s="5"/>
      <c r="J58" s="5"/>
      <c r="K58" s="5"/>
      <c r="L58" s="5"/>
      <c r="M58" s="5"/>
      <c r="N58" s="9">
        <f t="shared" si="2"/>
        <v>2</v>
      </c>
    </row>
    <row r="59" spans="1:14">
      <c r="A59" s="33">
        <v>58</v>
      </c>
      <c r="B59" s="23" t="s">
        <v>92</v>
      </c>
      <c r="C59" s="16" t="s">
        <v>93</v>
      </c>
      <c r="D59" s="17" t="s">
        <v>85</v>
      </c>
      <c r="E59" s="15"/>
      <c r="F59" s="5"/>
      <c r="G59" s="5"/>
      <c r="H59" s="5"/>
      <c r="I59" s="5"/>
      <c r="J59" s="5"/>
      <c r="K59" s="5"/>
      <c r="L59" s="5">
        <v>1</v>
      </c>
      <c r="M59" s="5"/>
      <c r="N59" s="9">
        <f t="shared" si="2"/>
        <v>1</v>
      </c>
    </row>
    <row r="60" spans="1:14">
      <c r="A60" s="33">
        <v>59</v>
      </c>
      <c r="B60" s="23" t="s">
        <v>107</v>
      </c>
      <c r="C60" s="16" t="s">
        <v>10</v>
      </c>
      <c r="D60" s="17" t="s">
        <v>12</v>
      </c>
      <c r="E60" s="15">
        <v>1</v>
      </c>
      <c r="F60" s="5"/>
      <c r="G60" s="5"/>
      <c r="H60" s="5"/>
      <c r="I60" s="5"/>
      <c r="J60" s="5"/>
      <c r="K60" s="5"/>
      <c r="L60" s="5"/>
      <c r="M60" s="5"/>
      <c r="N60" s="9">
        <f t="shared" si="2"/>
        <v>1</v>
      </c>
    </row>
    <row r="61" spans="1:14">
      <c r="A61" s="33">
        <v>60</v>
      </c>
      <c r="B61" s="23" t="s">
        <v>82</v>
      </c>
      <c r="C61" s="16" t="s">
        <v>24</v>
      </c>
      <c r="D61" s="17" t="s">
        <v>38</v>
      </c>
      <c r="E61" s="15"/>
      <c r="F61" s="5"/>
      <c r="G61" s="5"/>
      <c r="H61" s="5">
        <v>1</v>
      </c>
      <c r="I61" s="5"/>
      <c r="J61" s="5"/>
      <c r="K61" s="5"/>
      <c r="L61" s="5"/>
      <c r="M61" s="5"/>
      <c r="N61" s="9">
        <f t="shared" si="2"/>
        <v>1</v>
      </c>
    </row>
    <row r="62" spans="1:14" ht="15" thickBot="1">
      <c r="A62" s="34">
        <v>61</v>
      </c>
      <c r="B62" s="26" t="s">
        <v>74</v>
      </c>
      <c r="C62" s="35" t="s">
        <v>65</v>
      </c>
      <c r="D62" s="21" t="s">
        <v>37</v>
      </c>
      <c r="E62" s="40"/>
      <c r="F62" s="6"/>
      <c r="G62" s="6"/>
      <c r="H62" s="6"/>
      <c r="I62" s="6"/>
      <c r="J62" s="6"/>
      <c r="K62" s="6">
        <v>1</v>
      </c>
      <c r="L62" s="6"/>
      <c r="M62" s="6"/>
      <c r="N62" s="10">
        <f t="shared" si="2"/>
        <v>1</v>
      </c>
    </row>
    <row r="63" spans="1:14" ht="15" thickTop="1"/>
  </sheetData>
  <sortState ref="A2:N71">
    <sortCondition descending="1" ref="N2:N71"/>
  </sortState>
  <pageMargins left="0.31496062992125984" right="0.31496062992125984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ŠKOLE</vt:lpstr>
      <vt:lpstr>MENTORI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</dc:creator>
  <cp:lastModifiedBy>AIR Laptop 2</cp:lastModifiedBy>
  <cp:lastPrinted>2026-06-02T09:17:26Z</cp:lastPrinted>
  <dcterms:created xsi:type="dcterms:W3CDTF">2023-05-22T08:23:51Z</dcterms:created>
  <dcterms:modified xsi:type="dcterms:W3CDTF">2026-06-02T09:17:30Z</dcterms:modified>
</cp:coreProperties>
</file>